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P72" i="1"/>
  <c r="P68"/>
  <c r="P60"/>
  <c r="P56"/>
  <c r="P46"/>
  <c r="P36"/>
  <c r="P26"/>
  <c r="P16"/>
  <c r="P8"/>
  <c r="O72"/>
  <c r="O68"/>
  <c r="O60"/>
  <c r="O56"/>
  <c r="O46"/>
  <c r="O36"/>
  <c r="O26"/>
  <c r="O16"/>
  <c r="O8"/>
  <c r="Q72"/>
  <c r="Q68"/>
  <c r="Q60"/>
  <c r="Q56"/>
  <c r="Q46"/>
  <c r="Q36"/>
  <c r="Q26"/>
  <c r="Q16"/>
  <c r="Q8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<sst xmlns="http://schemas.openxmlformats.org/spreadsheetml/2006/main" count="509" uniqueCount="143">
  <si>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</si>
  <si>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</si>
  <si>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</si>
  <si>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</si>
  <si>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</si>
  <si>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</si>
  <si>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</si>
  <si>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</si>
  <si>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</si>
  <si>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</si>
  <si>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</si>
  <si>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</si>
  <si>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</si>
  <si>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</si>
  <si>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</si>
  <si>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</si>
  <si>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</si>
  <si>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</si>
  <si>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</si>
  <si>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</si>
  <si>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</si>
  <si>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</si>
  <si>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</si>
  <si>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</si>
  <si>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</si>
  <si>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</si>
  <si>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</si>
  <si>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</si>
  <si>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</si>
  <si>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</si>
  <si>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</si>
  <si>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</si>
  <si>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</si>
  <si>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</si>
  <si>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</si>
  <si>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</si>
  <si>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</si>
  <si>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</si>
  <si>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</si>
  <si>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</si>
  <si>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</si>
  <si>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</si>
  <si>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</si>
  <si>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</si>
  <si>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</si>
  <si>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</si>
  <si>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</si>
  <si>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</si>
  <si>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</si>
  <si>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</si>
  <si>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</si>
  <si>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</si>
  <si>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</si>
  <si>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</si>
  <si>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</si>
  <si>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</si>
  <si>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</si>
  <si>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</si>
  <si>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</si>
  <si>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</si>
  <si>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</si>
  <si>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</si>
  <si>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</si>
  <si>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</si>
  <si>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</si>
  <si>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</si>
  <si>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</si>
  <si>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</si>
  <si>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</si>
  <si>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</si>
  <si>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</si>
  <si>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</si>
  <si>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</si>
  <si>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</si>
  <si>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</si>
  <si>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</si>
  <si>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</si>
  <si>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</si>
  <si>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</si>
  <si>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</si>
  <si>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</si>
  <si>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</si>
  <si>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</si>
  <si>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</si>
  <si>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</si>
  <si>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</si>
  <si>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</si>
  <si>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</si>
  <si>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</si>
  <si>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</si>
  <si>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</si>
  <si>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</si>
  <si>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</si>
  <si>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</si>
  <si>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</si>
  <si>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</si>
  <si>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</si>
  <si>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</si>
  <si>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</si>
  <si>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</si>
  <si>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</si>
  <si>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</si>
  <si>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</si>
  <si>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</si>
  <si>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</si>
  <si>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</si>
  <si>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</si>
  <si>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</si>
  <si>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</si>
  <si>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</si>
  <si>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</si>
  <si>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</si>
  <si>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</si>
  <si>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</si>
  <si>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</si>
  <si>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</si>
  <si>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</si>
  <si>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</si>
  <si>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</si>
  <si>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</si>
  <si>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</si>
  <si>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</si>
  <si>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</si>
  <si>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</si>
  <si>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</si>
  <si>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</si>
  <si>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</si>
  <si>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</si>
  <si>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</si>
  <si>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</si>
  <si>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</si>
  <si>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</si>
  <si>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</si>
  <si>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</si>
  <si>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</si>
  <si>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</si>
  <si>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</si>
  <si>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</si>
  <si>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</si>
  <si>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</si>
  <si>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</si>
  <si>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abril-junio</t>
  </si>
  <si>
    <t>http://purisimadelrincon.mx/transparencia/wp-content/uploads/220_EAEPE_24_Jun_15.pdf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</si>
</sst>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I21" sqref="I21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6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2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2015</v>
      </c>
      <c r="B8" s="21" t="s">
        <v>141</v>
      </c>
      <c r="C8">
        <v>1000</v>
      </c>
      <c r="D8" s="2" t="s">
        <v>69</v>
      </c>
      <c r="E8" s="9">
        <v>63752849.5</v>
      </c>
      <c r="F8" s="9">
        <v>-2493033.4900000002</v>
      </c>
      <c r="G8" s="9">
        <v>26163391.470000003</v>
      </c>
      <c r="H8" s="21" t="s">
        <v>142</v>
      </c>
      <c r="I8" s="21" t="s">
        <v>142</v>
      </c>
      <c r="J8" s="21" t="s">
        <v>142</v>
      </c>
      <c r="K8" s="21" t="s">
        <v>142</v>
      </c>
      <c r="L8" s="21" t="s">
        <v>142</v>
      </c>
      <c r="M8" s="10">
        <v>1000</v>
      </c>
      <c r="N8" s="13" t="s">
        <v>69</v>
      </c>
      <c r="O8" s="9">
        <f t="shared" ref="O8:P8" si="0">SUM(O9:O15)</f>
        <v>63752849.5</v>
      </c>
      <c r="P8" s="9">
        <f t="shared" si="0"/>
        <v>61259816.009999998</v>
      </c>
      <c r="Q8" s="9">
        <f t="shared" ref="O8:Q8" si="1">SUM(Q9:Q15)</f>
        <v>39199696.140000008</v>
      </c>
      <c r="R8" t="s">
        <v>67</v>
      </c>
      <c r="S8" t="s">
        <v>67</v>
      </c>
      <c r="V8" s="6">
        <v>43123</v>
      </c>
      <c r="W8" s="3" t="s">
        <v>77</v>
      </c>
      <c r="X8" s="20">
        <v>2015</v>
      </c>
      <c r="Y8" s="6">
        <v>43123</v>
      </c>
      <c r="Z8" t="s">
        <v>67</v>
      </c>
    </row>
    <row r="9" spans="1:26">
      <c r="A9" s="20">
        <v>2015</v>
      </c>
      <c r="B9" s="21" t="s">
        <v>141</v>
      </c>
      <c r="C9" s="2">
        <v>2000</v>
      </c>
      <c r="D9" s="2" t="s">
        <v>70</v>
      </c>
      <c r="E9">
        <v>12614551.979999999</v>
      </c>
      <c r="F9">
        <v>616560.64999999991</v>
      </c>
      <c r="G9">
        <v>5610844.4300000006</v>
      </c>
      <c r="H9" s="21" t="s">
        <v>142</v>
      </c>
      <c r="I9" s="21" t="s">
        <v>142</v>
      </c>
      <c r="J9" s="21" t="s">
        <v>142</v>
      </c>
      <c r="K9" s="21" t="s">
        <v>142</v>
      </c>
      <c r="L9" s="21" t="s">
        <v>142</v>
      </c>
      <c r="M9" s="10">
        <v>1100</v>
      </c>
      <c r="N9" s="13" t="s">
        <v>78</v>
      </c>
      <c r="O9" s="18">
        <v>49618466.82</v>
      </c>
      <c r="P9" s="18">
        <v>47746679.07</v>
      </c>
      <c r="Q9" s="18">
        <v>33396704.559999999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20">
        <v>2015</v>
      </c>
      <c r="Y9" s="6">
        <v>43123</v>
      </c>
      <c r="Z9" s="2" t="s">
        <v>67</v>
      </c>
    </row>
    <row r="10" spans="1:26">
      <c r="A10" s="20">
        <v>2015</v>
      </c>
      <c r="B10" s="21" t="s">
        <v>141</v>
      </c>
      <c r="C10" s="2">
        <v>3000</v>
      </c>
      <c r="D10" s="2" t="s">
        <v>71</v>
      </c>
      <c r="E10">
        <v>24825442.060000002</v>
      </c>
      <c r="F10">
        <v>1006991.0799999997</v>
      </c>
      <c r="G10">
        <v>13307816.030000001</v>
      </c>
      <c r="H10" s="21" t="s">
        <v>142</v>
      </c>
      <c r="I10" s="21" t="s">
        <v>142</v>
      </c>
      <c r="J10" s="21" t="s">
        <v>142</v>
      </c>
      <c r="K10" s="21" t="s">
        <v>142</v>
      </c>
      <c r="L10" s="21" t="s">
        <v>142</v>
      </c>
      <c r="M10" s="10">
        <v>1200</v>
      </c>
      <c r="N10" s="13" t="s">
        <v>79</v>
      </c>
      <c r="O10" s="18">
        <v>1477669.86</v>
      </c>
      <c r="P10" s="18">
        <v>1621723.19</v>
      </c>
      <c r="Q10" s="18">
        <v>964266.5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20">
        <v>2015</v>
      </c>
      <c r="Y10" s="6">
        <v>43123</v>
      </c>
      <c r="Z10" s="2" t="s">
        <v>67</v>
      </c>
    </row>
    <row r="11" spans="1:26">
      <c r="A11" s="20">
        <v>2015</v>
      </c>
      <c r="B11" s="21" t="s">
        <v>141</v>
      </c>
      <c r="C11" s="2">
        <v>4000</v>
      </c>
      <c r="D11" s="2" t="s">
        <v>72</v>
      </c>
      <c r="E11">
        <v>41560416.210000001</v>
      </c>
      <c r="F11">
        <v>1446331.1</v>
      </c>
      <c r="G11">
        <v>12718830.1</v>
      </c>
      <c r="H11" s="21" t="s">
        <v>142</v>
      </c>
      <c r="I11" s="21" t="s">
        <v>142</v>
      </c>
      <c r="J11" s="21" t="s">
        <v>142</v>
      </c>
      <c r="K11" s="21" t="s">
        <v>142</v>
      </c>
      <c r="L11" s="21" t="s">
        <v>142</v>
      </c>
      <c r="M11" s="10">
        <v>1300</v>
      </c>
      <c r="N11" s="13" t="s">
        <v>80</v>
      </c>
      <c r="O11" s="18">
        <v>6208080.3200000003</v>
      </c>
      <c r="P11" s="18">
        <v>5904781.25</v>
      </c>
      <c r="Q11" s="18">
        <v>613097.25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20">
        <v>2015</v>
      </c>
      <c r="Y11" s="6">
        <v>43123</v>
      </c>
      <c r="Z11" s="2" t="s">
        <v>67</v>
      </c>
    </row>
    <row r="12" spans="1:26">
      <c r="A12" s="20">
        <v>2015</v>
      </c>
      <c r="B12" s="21" t="s">
        <v>141</v>
      </c>
      <c r="C12" s="2">
        <v>5000</v>
      </c>
      <c r="D12" s="2" t="s">
        <v>73</v>
      </c>
      <c r="E12">
        <v>5057347</v>
      </c>
      <c r="F12">
        <v>1839693.21</v>
      </c>
      <c r="G12">
        <v>3888484.83</v>
      </c>
      <c r="H12" s="21" t="s">
        <v>142</v>
      </c>
      <c r="I12" s="21" t="s">
        <v>142</v>
      </c>
      <c r="J12" s="21" t="s">
        <v>142</v>
      </c>
      <c r="K12" s="21" t="s">
        <v>142</v>
      </c>
      <c r="L12" s="21" t="s">
        <v>142</v>
      </c>
      <c r="M12" s="10">
        <v>1400</v>
      </c>
      <c r="N12" s="13" t="s">
        <v>81</v>
      </c>
      <c r="O12" s="18">
        <v>3552000</v>
      </c>
      <c r="P12" s="18">
        <v>3552000</v>
      </c>
      <c r="Q12" s="18">
        <v>2537707.7400000002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20">
        <v>2015</v>
      </c>
      <c r="Y12" s="6">
        <v>43123</v>
      </c>
      <c r="Z12" s="2" t="s">
        <v>67</v>
      </c>
    </row>
    <row r="13" spans="1:26">
      <c r="A13" s="20">
        <v>2015</v>
      </c>
      <c r="B13" s="21" t="s">
        <v>141</v>
      </c>
      <c r="C13" s="2">
        <v>6000</v>
      </c>
      <c r="D13" s="2" t="s">
        <v>74</v>
      </c>
      <c r="E13">
        <v>128327297.77</v>
      </c>
      <c r="F13">
        <v>14819261.48</v>
      </c>
      <c r="G13">
        <v>58674610.839999996</v>
      </c>
      <c r="H13" s="21" t="s">
        <v>142</v>
      </c>
      <c r="I13" s="21" t="s">
        <v>142</v>
      </c>
      <c r="J13" s="21" t="s">
        <v>142</v>
      </c>
      <c r="K13" s="21" t="s">
        <v>142</v>
      </c>
      <c r="L13" s="21" t="s">
        <v>142</v>
      </c>
      <c r="M13" s="10">
        <v>1500</v>
      </c>
      <c r="N13" s="13" t="s">
        <v>82</v>
      </c>
      <c r="O13" s="18">
        <v>2896632.5</v>
      </c>
      <c r="P13" s="18">
        <v>2434632.5</v>
      </c>
      <c r="Q13" s="18">
        <v>1687920.09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20">
        <v>2015</v>
      </c>
      <c r="Y13" s="6">
        <v>43123</v>
      </c>
      <c r="Z13" s="2" t="s">
        <v>67</v>
      </c>
    </row>
    <row r="14" spans="1:26">
      <c r="A14" s="20">
        <v>2015</v>
      </c>
      <c r="B14" s="21" t="s">
        <v>141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21" t="s">
        <v>142</v>
      </c>
      <c r="I14" s="21" t="s">
        <v>142</v>
      </c>
      <c r="J14" s="21" t="s">
        <v>142</v>
      </c>
      <c r="K14" s="21" t="s">
        <v>142</v>
      </c>
      <c r="L14" s="21" t="s">
        <v>142</v>
      </c>
      <c r="M14" s="10">
        <v>1600</v>
      </c>
      <c r="N14" s="13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20">
        <v>2015</v>
      </c>
      <c r="Y14" s="6">
        <v>43123</v>
      </c>
      <c r="Z14" s="2" t="s">
        <v>67</v>
      </c>
    </row>
    <row r="15" spans="1:26">
      <c r="A15" s="20">
        <v>2015</v>
      </c>
      <c r="B15" s="21" t="s">
        <v>141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21" t="s">
        <v>142</v>
      </c>
      <c r="I15" s="21" t="s">
        <v>142</v>
      </c>
      <c r="J15" s="21" t="s">
        <v>142</v>
      </c>
      <c r="K15" s="21" t="s">
        <v>142</v>
      </c>
      <c r="L15" s="21" t="s">
        <v>142</v>
      </c>
      <c r="M15" s="10">
        <v>1700</v>
      </c>
      <c r="N15" s="13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20">
        <v>2015</v>
      </c>
      <c r="Y15" s="6">
        <v>43123</v>
      </c>
      <c r="Z15" s="2" t="s">
        <v>67</v>
      </c>
    </row>
    <row r="16" spans="1:26">
      <c r="A16" s="20">
        <v>2015</v>
      </c>
      <c r="B16" s="21" t="s">
        <v>141</v>
      </c>
      <c r="C16" s="2">
        <v>9000</v>
      </c>
      <c r="D16" s="8" t="s">
        <v>133</v>
      </c>
      <c r="E16" s="2">
        <v>0</v>
      </c>
      <c r="F16">
        <v>0</v>
      </c>
      <c r="G16">
        <v>0</v>
      </c>
      <c r="H16" s="21" t="s">
        <v>142</v>
      </c>
      <c r="I16" s="21" t="s">
        <v>142</v>
      </c>
      <c r="J16" s="21" t="s">
        <v>142</v>
      </c>
      <c r="K16" s="21" t="s">
        <v>142</v>
      </c>
      <c r="L16" s="21" t="s">
        <v>142</v>
      </c>
      <c r="M16" s="10">
        <v>2000</v>
      </c>
      <c r="N16" s="13" t="s">
        <v>70</v>
      </c>
      <c r="O16" s="9">
        <f t="shared" ref="O16:P16" si="2">SUM(O17:O25)</f>
        <v>12614551.979999999</v>
      </c>
      <c r="P16" s="9">
        <f t="shared" si="2"/>
        <v>13231112.630000001</v>
      </c>
      <c r="Q16" s="9">
        <f t="shared" ref="O16:Q16" si="3">SUM(Q17:Q25)</f>
        <v>9958451.1999999993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20">
        <v>2015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18">
        <v>873984.88</v>
      </c>
      <c r="P17" s="18">
        <v>849424.08</v>
      </c>
      <c r="Q17" s="18">
        <v>585981.69999999995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20">
        <v>2015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18">
        <v>226247.8</v>
      </c>
      <c r="P18" s="18">
        <v>383807.29</v>
      </c>
      <c r="Q18" s="18">
        <v>262014.61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20">
        <v>2015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9">
        <v>0</v>
      </c>
      <c r="P19" s="18">
        <v>8000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20">
        <v>2015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18">
        <v>1391067.86</v>
      </c>
      <c r="P20" s="18">
        <v>1854121.71</v>
      </c>
      <c r="Q20" s="18">
        <v>1308866.01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20">
        <v>2015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18">
        <v>160890</v>
      </c>
      <c r="P21" s="18">
        <v>70670</v>
      </c>
      <c r="Q21" s="18">
        <v>16981.77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20">
        <v>2015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18">
        <v>6653970</v>
      </c>
      <c r="P22" s="18">
        <v>7203488.3600000003</v>
      </c>
      <c r="Q22" s="18">
        <v>5568365.0300000003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20">
        <v>2015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18">
        <v>964520</v>
      </c>
      <c r="P23" s="18">
        <v>764852</v>
      </c>
      <c r="Q23" s="18">
        <v>596635.81000000006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20">
        <v>2015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18">
        <v>70000</v>
      </c>
      <c r="P24" s="18">
        <v>24000</v>
      </c>
      <c r="Q24" s="18">
        <v>32368.639999999999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20">
        <v>2015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18">
        <v>2273871.44</v>
      </c>
      <c r="P25" s="18">
        <v>2072749.19</v>
      </c>
      <c r="Q25" s="18">
        <v>1587237.63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20">
        <v>2015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 s="9">
        <f t="shared" ref="O26:P26" si="4">SUM(O27:O35)</f>
        <v>24825442.060000002</v>
      </c>
      <c r="P26" s="9">
        <f t="shared" si="4"/>
        <v>25832433.140000001</v>
      </c>
      <c r="Q26" s="9">
        <f t="shared" ref="O26:Q26" si="5">SUM(Q27:Q35)</f>
        <v>19885484.270000003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20">
        <v>2015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18">
        <v>5117078.01</v>
      </c>
      <c r="P27" s="18">
        <v>6949214.54</v>
      </c>
      <c r="Q27" s="18">
        <v>7305625.7300000004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20">
        <v>2015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18">
        <v>811444</v>
      </c>
      <c r="P28" s="18">
        <v>646844</v>
      </c>
      <c r="Q28" s="18">
        <v>541751.59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20">
        <v>2015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18">
        <v>1545563.07</v>
      </c>
      <c r="P29" s="18">
        <v>1700323.07</v>
      </c>
      <c r="Q29" s="18">
        <v>688097.74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20">
        <v>2015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18">
        <v>1110000</v>
      </c>
      <c r="P30" s="18">
        <v>1104000</v>
      </c>
      <c r="Q30" s="18">
        <v>888442.44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20">
        <v>2015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18">
        <v>2798924.38</v>
      </c>
      <c r="P31" s="18">
        <v>2369651.98</v>
      </c>
      <c r="Q31" s="18">
        <v>1769603.03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20">
        <v>2015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18">
        <v>646480</v>
      </c>
      <c r="P32" s="18">
        <v>702300</v>
      </c>
      <c r="Q32" s="18">
        <v>740309.3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20">
        <v>2015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18">
        <v>584714.64</v>
      </c>
      <c r="P33" s="18">
        <v>284416</v>
      </c>
      <c r="Q33" s="18">
        <v>101224.98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20">
        <v>2015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18">
        <v>2806237.96</v>
      </c>
      <c r="P34" s="18">
        <v>2541641.9500000002</v>
      </c>
      <c r="Q34" s="18">
        <v>2647732.13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20">
        <v>2015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18">
        <v>9405000</v>
      </c>
      <c r="P35" s="18">
        <v>9534041.5999999996</v>
      </c>
      <c r="Q35" s="18">
        <v>5202697.33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20">
        <v>2015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 s="9">
        <f t="shared" ref="O36:P36" si="6">SUM(O37:O45)</f>
        <v>41560416.210000001</v>
      </c>
      <c r="P36" s="9">
        <f t="shared" si="6"/>
        <v>43006747.310000002</v>
      </c>
      <c r="Q36" s="9">
        <f t="shared" ref="O36:Q36" si="7">SUM(Q37:Q45)</f>
        <v>22750219.589999996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20">
        <v>2015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18">
        <v>14876247.35</v>
      </c>
      <c r="P37" s="18">
        <v>14503723.35</v>
      </c>
      <c r="Q37" s="18">
        <v>1070066.79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20">
        <v>2015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20">
        <v>2015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18">
        <v>23883218.34</v>
      </c>
      <c r="P39" s="18">
        <v>25392073.440000001</v>
      </c>
      <c r="Q39" s="18">
        <v>19432418.579999998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20">
        <v>2015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18">
        <v>2800950.52</v>
      </c>
      <c r="P40" s="18">
        <v>3110950.52</v>
      </c>
      <c r="Q40" s="18">
        <v>2247734.2200000002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20">
        <v>2015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20">
        <v>2015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20">
        <v>2015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20">
        <v>2015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20">
        <v>2015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20">
        <v>2015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 s="9">
        <f t="shared" ref="O46:P46" si="8">SUM(O47:O55)</f>
        <v>5057347</v>
      </c>
      <c r="P46" s="9">
        <f t="shared" si="8"/>
        <v>6897040.2100000009</v>
      </c>
      <c r="Q46" s="9">
        <f t="shared" ref="O46:Q46" si="9">SUM(Q47:Q55)</f>
        <v>4854543.6900000004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20">
        <v>2015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18">
        <v>1146433.4099999999</v>
      </c>
      <c r="P47" s="18">
        <v>1069558.8500000001</v>
      </c>
      <c r="Q47" s="18">
        <v>428286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20">
        <v>2015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18">
        <v>138400</v>
      </c>
      <c r="P48" s="18">
        <v>180900</v>
      </c>
      <c r="Q48" s="18">
        <v>93330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20">
        <v>2015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9">
        <v>0</v>
      </c>
      <c r="P49" s="18">
        <v>4000</v>
      </c>
      <c r="Q49" s="18">
        <v>3267.67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20">
        <v>2015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18">
        <v>40000</v>
      </c>
      <c r="P50" s="18">
        <v>20000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20">
        <v>2015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9">
        <v>0</v>
      </c>
      <c r="P51" s="9">
        <v>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20">
        <v>2015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18">
        <v>1801483.99</v>
      </c>
      <c r="P52" s="18">
        <v>1732551.76</v>
      </c>
      <c r="Q52" s="18">
        <v>1324272.82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20">
        <v>2015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18">
        <v>423529.6</v>
      </c>
      <c r="P53" s="18">
        <v>463529.6</v>
      </c>
      <c r="Q53" s="18">
        <v>482700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20">
        <v>2015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18">
        <v>1315000</v>
      </c>
      <c r="P54" s="18">
        <v>3312000</v>
      </c>
      <c r="Q54" s="18">
        <v>2504000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20">
        <v>2015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18">
        <v>192500</v>
      </c>
      <c r="P55" s="18">
        <v>114500</v>
      </c>
      <c r="Q55" s="18">
        <v>18687.2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20">
        <v>2015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 s="9">
        <f t="shared" ref="O56:P56" si="10">SUM(O57:O59)</f>
        <v>128327297.77</v>
      </c>
      <c r="P56" s="9">
        <f t="shared" si="10"/>
        <v>143146559.25</v>
      </c>
      <c r="Q56" s="9">
        <f t="shared" ref="O56:Q56" si="11">SUM(Q57:Q59)</f>
        <v>109019288.74000001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20">
        <v>2015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18">
        <v>126627297.77</v>
      </c>
      <c r="P57" s="18">
        <v>141386559.25</v>
      </c>
      <c r="Q57" s="18">
        <v>107291223.2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20">
        <v>2015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18">
        <v>1700000</v>
      </c>
      <c r="P58" s="18">
        <v>1760000</v>
      </c>
      <c r="Q58" s="18">
        <v>1728065.54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20">
        <v>2015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20">
        <v>2015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9">
        <f t="shared" ref="O60:P60" si="12">SUM(O61:O67)</f>
        <v>0</v>
      </c>
      <c r="P60" s="9">
        <f t="shared" si="12"/>
        <v>0</v>
      </c>
      <c r="Q60" s="9">
        <f t="shared" ref="O60:Q60" si="13">SUM(Q61:Q67)</f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20">
        <v>2015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20">
        <v>2015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20">
        <v>2015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20">
        <v>2015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20">
        <v>2015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20">
        <v>2015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20">
        <v>2015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20">
        <v>2015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9">
        <f t="shared" ref="O68:P68" si="14">SUM(O69:O71)</f>
        <v>0</v>
      </c>
      <c r="P68" s="9">
        <f t="shared" si="14"/>
        <v>0</v>
      </c>
      <c r="Q68" s="9">
        <f t="shared" ref="O68:Q68" si="15">SUM(Q69:Q71)</f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20">
        <v>2015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20">
        <v>2015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20">
        <v>2015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20">
        <v>2015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9">
        <f t="shared" ref="O72:P72" si="16">SUM(O73:O79)</f>
        <v>0</v>
      </c>
      <c r="P72" s="9">
        <f t="shared" si="16"/>
        <v>0</v>
      </c>
      <c r="Q72" s="9">
        <f t="shared" ref="O72:Q72" si="17">SUM(Q73:Q79)</f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20">
        <v>2015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20">
        <v>2015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20">
        <v>2015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20">
        <v>2015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20">
        <v>2015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20">
        <v>2015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20">
        <v>2015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19">
        <v>0</v>
      </c>
      <c r="P79" s="19">
        <v>0</v>
      </c>
      <c r="Q79" s="19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20">
        <v>2015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19"/>
      <c r="P80" s="19"/>
      <c r="Q80" s="19"/>
      <c r="R80" s="12"/>
      <c r="S80" s="12"/>
      <c r="T80" s="12"/>
      <c r="U80" s="12"/>
      <c r="V80" s="17"/>
      <c r="W80" s="12"/>
      <c r="X80" s="12"/>
      <c r="Y80" s="17"/>
      <c r="Z80" s="1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2018-02-06T18:24:04Z</dcterms:modified>
</cp:coreProperties>
</file>