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Nueva Ley Transp 2018\4. Fraccion IV\1 PBR Y POA 2017\POA\POA pags\"/>
    </mc:Choice>
  </mc:AlternateContent>
  <workbookProtection workbookAlgorithmName="SHA-512" workbookHashValue="QvYpfnMyo8yilEwUcNBunzHXG3QOBpMiW/TEmiQeA+YGlVdBc5ihs+3uhdWPB9tdhJAPGjoeN3noFBOWLEi/6A==" workbookSaltValue="oh7GkLFfDiJtfINIpAIWtg==" workbookSpinCount="100000" lockStructure="1"/>
  <bookViews>
    <workbookView xWindow="360" yWindow="45" windowWidth="11595" windowHeight="8445" tabRatio="824"/>
  </bookViews>
  <sheets>
    <sheet name="INGRESOS" sheetId="1" r:id="rId1"/>
  </sheets>
  <calcPr calcId="152511"/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26" i="1" s="1"/>
  <c r="V6" i="1" s="1"/>
  <c r="G14" i="1"/>
  <c r="V16" i="1"/>
  <c r="V17" i="1" s="1"/>
  <c r="V18" i="1" s="1"/>
  <c r="V19" i="1" s="1"/>
  <c r="V20" i="1" s="1"/>
  <c r="V21" i="1" s="1"/>
  <c r="V22" i="1" s="1"/>
  <c r="V23" i="1" s="1"/>
  <c r="V24" i="1" s="1"/>
  <c r="V15" i="1"/>
</calcChain>
</file>

<file path=xl/sharedStrings.xml><?xml version="1.0" encoding="utf-8"?>
<sst xmlns="http://schemas.openxmlformats.org/spreadsheetml/2006/main" count="65" uniqueCount="64">
  <si>
    <t>ACTIVIDAD</t>
  </si>
  <si>
    <t>CANTIDAD</t>
  </si>
  <si>
    <t>COSTO UNITARIO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</si>
  <si>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</si>
  <si>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</si>
  <si>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</si>
  <si>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</si>
  <si>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</si>
  <si>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</si>
  <si>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</si>
  <si>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</si>
  <si>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</si>
  <si>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</si>
  <si>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</si>
  <si>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</si>
  <si>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OBSERVACIONES</t>
  </si>
  <si>
    <t>OPERADOR RESPONSABLE</t>
  </si>
  <si>
    <t>TITULAR DE LA DIRECCION</t>
  </si>
  <si>
    <t>SECRETARIO DE H. AYUNTAMIENTO</t>
  </si>
  <si>
    <t>PRESIDENTE MUNICIPAL</t>
  </si>
  <si>
    <t>FECHA DE ELABORACION</t>
  </si>
  <si>
    <t>PRESIDENCIA MUNICIPAL DE PURISIMA DEL RINCON</t>
  </si>
  <si>
    <t>DIRECCION:</t>
  </si>
  <si>
    <t>AREA O DEPARTAMENTO:</t>
  </si>
  <si>
    <t>LINEA ESTRATEGICA:</t>
  </si>
  <si>
    <t>NOMBRE DEL PROGRAMA:</t>
  </si>
  <si>
    <t>DIA :</t>
  </si>
  <si>
    <t>MES:</t>
  </si>
  <si>
    <t>AÑO:</t>
  </si>
  <si>
    <t>COSTO TOTAL DEL PROGRAMA:</t>
  </si>
  <si>
    <t>ELABORÓ:</t>
  </si>
  <si>
    <t>REVISÓ:</t>
  </si>
  <si>
    <t>AUTORIZÓ:</t>
  </si>
  <si>
    <t>INGRESOS</t>
  </si>
  <si>
    <t>CONTROL Y SEGUIMIENTO PARA EL BUEN FUNCIONAMIENTO DE LA HACIENDA PUBLICA MUNICIPAL</t>
  </si>
  <si>
    <t>EFECTUAR COBROS DE LOS RECURSOS POR LOS DIFERENTES CONCEPTOS DE INGRESO CONFORME A LA LEY DE INGRESOSL Y/O DISPOSICIONES ADMINISTRATIVAS Y PROGRAMAS (SE ATIENDE A LOS USUARIOS , SE RECOPILA LA INFORMACION QUE JUSTIFIQUE EL INGRESO , SE ELABORA RECIBO Y SE EFECTUA CORTE DEL DIA).</t>
  </si>
  <si>
    <t>ELABORAR RECIBOS DE INGRESO POR LOS RECURSOS FINANCIEROS RECIBIDOS DE LA SECRETARIA DE FINANZAS Y ADMINISTRACION ASI COMO DE OTRAS SECRETARIAS Y/O DEPENDENCIAS POR LOS DIFERENTES PROGRAMAS. (SE RECOPILA LA INFORMACION QUE JUSTIFICA EL INGRESO, SE DA SEGUIMIENTO ANTE LA DIFERENTE SECRETARIA Y/O DEPENDENCIA, SE EFECTUAN DEPOSITOS A LAS CUENTAS CORRESPONDIENTES)</t>
  </si>
  <si>
    <t>ELABORAR POLIZAS DE INGRESOS Y CONTABILIZARLAS (SE CONTABILIZAN INGRESOS DE TESORERIA, RASTRO, PREDIAL Y CATASTRO, CASA DE LA CULTURA, DEPORTES, FISCALIZACION Y SEGURIDAD PUBLICA. SE RECABAN FIRMAS)</t>
  </si>
  <si>
    <t>ELABORAR Y ENTREGAR PAQUETES VALES DE COMBUSTIBLE A LAS DEPENDENCIAS (SE ARCHIVAN BITACORAS)</t>
  </si>
  <si>
    <t>REALIZAR TRAMITES DE PLACAS, PAGO DE REFRENDO Y TENENCIAS, ALTAS Y BAJAS DE VEHICULOS PROPIEDAD DEL MUNICIPIO ASI COMO  TRAMITAR SEGUROS.</t>
  </si>
  <si>
    <t>REALIZAR ALTAS Y BAJAS DE INVENTARIO DE BIENES MUEBLES E INMUEBLES (SE GENERAN RESGUARDOS Y SE ORGANIZAN EXPEDIENTES)</t>
  </si>
  <si>
    <t>ENTREGAR Y CONTROLAR LOS BOLETOS DE PLAZA A FISCALIZACION.</t>
  </si>
  <si>
    <t>ELABORACION DE LOS ESTADOS FINANCIEROS QUE INTEGRAN LA CUENTA PUBLICA RESPECTO AL RUBRO DE INGRESOS</t>
  </si>
  <si>
    <t>COADYUVAR EN LA ELABORACION Y/O MODIFICACION DEL PRESUPUESTO</t>
  </si>
  <si>
    <t>ASISTENCIA DIVERSAS CAPACITACIONES CORRESPONDIENTES AL AREA DE INGRESO</t>
  </si>
  <si>
    <t>ARCHIVAR TODA LA INFORMACION QUE GENERA EL AREA DE INGRESOS.</t>
  </si>
  <si>
    <t>TESORERIA MUNICIPAL</t>
  </si>
  <si>
    <t>VARIA TIEMPO DE PROGRAMACION</t>
  </si>
  <si>
    <t xml:space="preserve">DESCRIPCION GENERAL: </t>
  </si>
  <si>
    <t>DESARROLLO INSTITUCIONAL Y FINANZAS MUNICIPALES (PROGRAMA SECTORIAL)</t>
  </si>
  <si>
    <t>C.P. HECTOR MUÑOZ PORRAS</t>
  </si>
  <si>
    <t>PROF. JOSE ASUNCIÓN TORRES DIAZ</t>
  </si>
  <si>
    <t>C. TOMAS TORRES MONTAÑEZ</t>
  </si>
  <si>
    <t>PROGRAMA OPERATIVO ANUAL 2017</t>
  </si>
  <si>
    <t xml:space="preserve">OBJETIVO DEL PROGRAMA: </t>
  </si>
  <si>
    <t>LLEVAR A CABO DE FORMA EFICIENTE Y EFICAZ LA RECAUDACION Y TRANSPARENCIA EN LA HACIENDA PUBLICA ASI COMO EL REGISTRO Y CONTROL DE BIENES MUEBLES E INMUEBLES HASTA VERSE REFLEJADAS EN LOS ESTADOS FINANCIEROS Y ASI EFECTUAR UNA RENDICION DE CUENTAS CLARAS.</t>
  </si>
  <si>
    <t>ATENCION A USUARIOS EN EL PAGO DE DERECHOS Y SERVICIOS QUE PROPORCIONA EL MUNICIPIO, SE EFECTUA EL REGISTRO DE LOS RECURSOS DEL ESTADO Y LA FEDERACION ASI COMO SE CONTROLAN LOS BIENENS MUEBLES E INMUEBLES DE FORMA CLARA Y EFICIENTE PARA LOGRAR SU INTEGRACION A ESTADOS FINANCIEROS LOS CUALES SE REMITEN AL OFS PARA SU SUPERVISION.</t>
  </si>
  <si>
    <t>METAS:</t>
  </si>
  <si>
    <t xml:space="preserve"> LOGRAR UNA ADMINISTRACION PUBLICA BUENA CON UNA CUENTA PUBLICA SANA Y CLARA QUE ATRAVES DE CONTROLES Y ESTADOS FINANCIEROS REFLEJE LA SITUACION FINANCIERA DEL MUNICIPIO.</t>
  </si>
  <si>
    <t>AUX. DE INGRESOS: HILARIA ARRIAGA QUIROZ</t>
  </si>
  <si>
    <t>PARTIDA GENERICA XXXX</t>
  </si>
  <si>
    <t>UNIDAD DE MEDIDA</t>
  </si>
  <si>
    <t>COSTO TOTAL</t>
  </si>
  <si>
    <t>SUMA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</si>
</sst>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1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7" fillId="0" borderId="6" xfId="0" applyFont="1" applyBorder="1"/>
    <xf numFmtId="0" fontId="7" fillId="0" borderId="9" xfId="0" applyFont="1" applyBorder="1"/>
    <xf numFmtId="0" fontId="0" fillId="0" borderId="0" xfId="0" applyBorder="1"/>
    <xf numFmtId="0" fontId="8" fillId="0" borderId="10" xfId="0" applyFont="1" applyBorder="1" applyAlignment="1">
      <alignment horizontal="left" vertical="top"/>
    </xf>
    <xf numFmtId="0" fontId="8" fillId="0" borderId="0" xfId="0" applyFont="1" applyBorder="1"/>
    <xf numFmtId="0" fontId="7" fillId="0" borderId="0" xfId="0" applyFont="1" applyBorder="1"/>
    <xf numFmtId="0" fontId="7" fillId="0" borderId="8" xfId="0" applyFont="1" applyBorder="1"/>
    <xf numFmtId="0" fontId="0" fillId="0" borderId="10" xfId="0" applyBorder="1"/>
    <xf numFmtId="0" fontId="0" fillId="0" borderId="11" xfId="0" applyBorder="1"/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0" fontId="0" fillId="2" borderId="6" xfId="0" applyFill="1" applyBorder="1"/>
    <xf numFmtId="0" fontId="6" fillId="0" borderId="6" xfId="0" applyFont="1" applyBorder="1" applyAlignment="1">
      <alignment horizontal="left" vertical="center" wrapText="1"/>
    </xf>
    <xf numFmtId="43" fontId="7" fillId="0" borderId="6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0" fillId="0" borderId="4" xfId="0" applyNumberFormat="1" applyBorder="1"/>
    <xf numFmtId="43" fontId="0" fillId="0" borderId="0" xfId="0" applyNumberFormat="1"/>
    <xf numFmtId="0" fontId="8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/>
    </xf>
    <xf numFmtId="0" fontId="7" fillId="0" borderId="1" xfId="0" applyFont="1" applyBorder="1"/>
    <xf numFmtId="43" fontId="0" fillId="0" borderId="15" xfId="1" applyFont="1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2" xfId="0" applyBorder="1"/>
    <xf numFmtId="0" fontId="4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8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10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44" fontId="0" fillId="0" borderId="0" xfId="3" applyFont="1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Aspecto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AB190"/>
  <sheetViews>
    <sheetView tabSelected="1" zoomScaleNormal="100" workbookViewId="0">
      <selection activeCell="D7" sqref="D7:P7"/>
    </sheetView>
  </sheetViews>
  <sheetFormatPr baseColWidth="10" defaultRowHeight="12.75" x14ac:dyDescent="0.2"/>
  <cols>
    <col min="1" max="1" width="4.5703125" customWidth="1"/>
    <col min="2" max="2" width="12.28515625" customWidth="1"/>
    <col min="3" max="3" width="46.5703125" customWidth="1"/>
    <col min="4" max="5" width="11.28515625" style="27" customWidth="1"/>
    <col min="6" max="6" width="10.5703125" style="35" customWidth="1"/>
    <col min="7" max="7" width="12.140625" style="35" customWidth="1"/>
    <col min="8" max="11" width="5.7109375" customWidth="1"/>
    <col min="12" max="12" width="7.140625" customWidth="1"/>
    <col min="13" max="13" width="6.85546875" customWidth="1"/>
    <col min="14" max="19" width="5.7109375" customWidth="1"/>
    <col min="20" max="20" width="13.5703125" customWidth="1"/>
    <col min="21" max="21" width="13.140625" customWidth="1"/>
    <col min="22" max="22" width="9.7109375" customWidth="1"/>
    <col min="23" max="23" width="9.140625" customWidth="1"/>
    <col min="24" max="24" width="9.7109375" customWidth="1"/>
    <col min="25" max="25" width="12.85546875" bestFit="1" customWidth="1"/>
  </cols>
  <sheetData>
    <row r="1" spans="2:26" ht="3.75" customHeight="1" x14ac:dyDescent="0.2"/>
    <row r="2" spans="2:26" ht="18" x14ac:dyDescent="0.25">
      <c r="B2" s="74" t="s">
        <v>21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6"/>
    </row>
    <row r="3" spans="2:26" ht="18" x14ac:dyDescent="0.25">
      <c r="B3" s="77" t="s">
        <v>53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</row>
    <row r="4" spans="2:26" ht="4.5" customHeight="1" x14ac:dyDescent="0.2">
      <c r="B4" s="12"/>
      <c r="C4" s="5"/>
      <c r="D4" s="28"/>
      <c r="E4" s="28"/>
      <c r="F4" s="36"/>
      <c r="G4" s="3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0"/>
    </row>
    <row r="5" spans="2:26" ht="20.100000000000001" customHeight="1" x14ac:dyDescent="0.2">
      <c r="B5" s="16" t="s">
        <v>22</v>
      </c>
      <c r="C5" s="49"/>
      <c r="D5" s="80" t="s">
        <v>46</v>
      </c>
      <c r="E5" s="80"/>
      <c r="F5" s="80"/>
      <c r="G5" s="80"/>
      <c r="H5" s="80"/>
      <c r="I5" s="80"/>
      <c r="J5" s="80"/>
      <c r="K5" s="80"/>
      <c r="L5" s="4"/>
      <c r="M5" s="4"/>
      <c r="N5" s="4"/>
      <c r="O5" s="4"/>
      <c r="P5" s="4"/>
      <c r="Q5" s="4"/>
      <c r="R5" s="4"/>
      <c r="S5" s="4"/>
      <c r="T5" s="4"/>
      <c r="U5" s="84" t="s">
        <v>29</v>
      </c>
      <c r="V5" s="85"/>
      <c r="W5" s="85"/>
      <c r="X5" s="86"/>
    </row>
    <row r="6" spans="2:26" ht="20.100000000000001" customHeight="1" x14ac:dyDescent="0.2">
      <c r="B6" s="16" t="s">
        <v>23</v>
      </c>
      <c r="C6" s="49"/>
      <c r="D6" s="80" t="s">
        <v>33</v>
      </c>
      <c r="E6" s="80"/>
      <c r="F6" s="80"/>
      <c r="G6" s="4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2"/>
      <c r="V6" s="88">
        <f>G26</f>
        <v>171929.38999999998</v>
      </c>
      <c r="W6" s="88"/>
      <c r="X6" s="53"/>
    </row>
    <row r="7" spans="2:26" ht="20.100000000000001" customHeight="1" x14ac:dyDescent="0.2">
      <c r="B7" s="16" t="s">
        <v>24</v>
      </c>
      <c r="C7" s="49"/>
      <c r="D7" s="80" t="s">
        <v>49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5"/>
      <c r="R7" s="5"/>
      <c r="S7" s="5"/>
      <c r="T7" s="5"/>
      <c r="U7" s="54"/>
      <c r="V7" s="55"/>
      <c r="W7" s="55"/>
      <c r="X7" s="56"/>
    </row>
    <row r="8" spans="2:26" ht="20.100000000000001" customHeight="1" x14ac:dyDescent="0.2">
      <c r="B8" s="16" t="s">
        <v>25</v>
      </c>
      <c r="C8" s="49"/>
      <c r="D8" s="40" t="s">
        <v>34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"/>
      <c r="Q8" s="5"/>
      <c r="R8" s="5"/>
      <c r="S8" s="5"/>
      <c r="T8" s="5"/>
      <c r="U8" s="5"/>
      <c r="V8" s="5"/>
      <c r="W8" s="5"/>
      <c r="X8" s="10"/>
    </row>
    <row r="9" spans="2:26" ht="4.5" customHeight="1" x14ac:dyDescent="0.2">
      <c r="B9" s="19"/>
      <c r="C9" s="50"/>
      <c r="D9" s="29"/>
      <c r="E9" s="29"/>
      <c r="F9" s="37"/>
      <c r="G9" s="37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10"/>
    </row>
    <row r="10" spans="2:26" s="43" customFormat="1" ht="17.25" customHeight="1" x14ac:dyDescent="0.25">
      <c r="B10" s="84" t="s">
        <v>54</v>
      </c>
      <c r="C10" s="85"/>
      <c r="D10" s="85"/>
      <c r="E10" s="85"/>
      <c r="F10" s="85"/>
      <c r="G10" s="85"/>
      <c r="H10" s="86"/>
      <c r="I10" s="84" t="s">
        <v>48</v>
      </c>
      <c r="J10" s="85"/>
      <c r="K10" s="85"/>
      <c r="L10" s="85"/>
      <c r="M10" s="85"/>
      <c r="N10" s="85"/>
      <c r="O10" s="85"/>
      <c r="P10" s="85"/>
      <c r="Q10" s="85"/>
      <c r="R10" s="86"/>
      <c r="S10" s="84" t="s">
        <v>57</v>
      </c>
      <c r="T10" s="85"/>
      <c r="U10" s="85"/>
      <c r="V10" s="85"/>
      <c r="W10" s="85"/>
      <c r="X10" s="86"/>
    </row>
    <row r="11" spans="2:26" s="44" customFormat="1" ht="61.5" customHeight="1" x14ac:dyDescent="0.2">
      <c r="B11" s="81" t="s">
        <v>55</v>
      </c>
      <c r="C11" s="82"/>
      <c r="D11" s="82"/>
      <c r="E11" s="82"/>
      <c r="F11" s="82"/>
      <c r="G11" s="82"/>
      <c r="H11" s="83"/>
      <c r="I11" s="81" t="s">
        <v>56</v>
      </c>
      <c r="J11" s="82"/>
      <c r="K11" s="82"/>
      <c r="L11" s="82"/>
      <c r="M11" s="82"/>
      <c r="N11" s="82"/>
      <c r="O11" s="82"/>
      <c r="P11" s="82"/>
      <c r="Q11" s="82"/>
      <c r="R11" s="83"/>
      <c r="S11" s="81" t="s">
        <v>58</v>
      </c>
      <c r="T11" s="82"/>
      <c r="U11" s="82"/>
      <c r="V11" s="82"/>
      <c r="W11" s="82"/>
      <c r="X11" s="83"/>
    </row>
    <row r="12" spans="2:26" ht="3.75" customHeight="1" x14ac:dyDescent="0.2">
      <c r="B12" s="12"/>
      <c r="C12" s="5"/>
      <c r="D12" s="28"/>
      <c r="E12" s="28"/>
      <c r="F12" s="36"/>
      <c r="G12" s="3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0"/>
    </row>
    <row r="13" spans="2:26" ht="30" customHeight="1" x14ac:dyDescent="0.2">
      <c r="B13" s="9" t="s">
        <v>60</v>
      </c>
      <c r="C13" s="47" t="s">
        <v>0</v>
      </c>
      <c r="D13" s="9" t="s">
        <v>1</v>
      </c>
      <c r="E13" s="47" t="s">
        <v>61</v>
      </c>
      <c r="F13" s="26" t="s">
        <v>2</v>
      </c>
      <c r="G13" s="26" t="s">
        <v>62</v>
      </c>
      <c r="H13" s="9" t="s">
        <v>3</v>
      </c>
      <c r="I13" s="9" t="s">
        <v>4</v>
      </c>
      <c r="J13" s="9" t="s">
        <v>5</v>
      </c>
      <c r="K13" s="9" t="s">
        <v>6</v>
      </c>
      <c r="L13" s="9" t="s">
        <v>7</v>
      </c>
      <c r="M13" s="9" t="s">
        <v>8</v>
      </c>
      <c r="N13" s="9" t="s">
        <v>9</v>
      </c>
      <c r="O13" s="9" t="s">
        <v>10</v>
      </c>
      <c r="P13" s="9" t="s">
        <v>11</v>
      </c>
      <c r="Q13" s="9" t="s">
        <v>12</v>
      </c>
      <c r="R13" s="9" t="s">
        <v>13</v>
      </c>
      <c r="S13" s="9" t="s">
        <v>14</v>
      </c>
      <c r="T13" s="87" t="s">
        <v>15</v>
      </c>
      <c r="U13" s="87"/>
      <c r="V13" s="87" t="s">
        <v>16</v>
      </c>
      <c r="W13" s="87"/>
      <c r="X13" s="87"/>
    </row>
    <row r="14" spans="2:26" ht="72.75" customHeight="1" x14ac:dyDescent="0.2">
      <c r="B14" s="25"/>
      <c r="C14" s="25" t="s">
        <v>35</v>
      </c>
      <c r="D14" s="30">
        <v>365</v>
      </c>
      <c r="E14" s="30"/>
      <c r="F14" s="38">
        <v>48.65</v>
      </c>
      <c r="G14" s="38">
        <f>F14*D14</f>
        <v>17757.25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3"/>
      <c r="U14" s="64"/>
      <c r="V14" s="65" t="s">
        <v>59</v>
      </c>
      <c r="W14" s="66"/>
      <c r="X14" s="67"/>
      <c r="Y14" s="42"/>
      <c r="Z14" s="42"/>
    </row>
    <row r="15" spans="2:26" ht="92.25" customHeight="1" x14ac:dyDescent="0.2">
      <c r="B15" s="25"/>
      <c r="C15" s="25" t="s">
        <v>36</v>
      </c>
      <c r="D15" s="30">
        <v>42</v>
      </c>
      <c r="E15" s="30"/>
      <c r="F15" s="38">
        <v>367.57</v>
      </c>
      <c r="G15" s="38">
        <f t="shared" ref="G15:G24" si="0">F15*D15</f>
        <v>15437.94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63"/>
      <c r="U15" s="64"/>
      <c r="V15" s="65" t="str">
        <f>V14</f>
        <v>AUX. DE INGRESOS: HILARIA ARRIAGA QUIROZ</v>
      </c>
      <c r="W15" s="66"/>
      <c r="X15" s="67"/>
      <c r="Y15" s="42"/>
      <c r="Z15" s="42"/>
    </row>
    <row r="16" spans="2:26" ht="54" customHeight="1" x14ac:dyDescent="0.2">
      <c r="B16" s="25"/>
      <c r="C16" s="25" t="s">
        <v>37</v>
      </c>
      <c r="D16" s="30">
        <v>1460</v>
      </c>
      <c r="E16" s="30"/>
      <c r="F16" s="38">
        <v>12.16</v>
      </c>
      <c r="G16" s="38">
        <f t="shared" si="0"/>
        <v>17753.599999999999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63"/>
      <c r="U16" s="64"/>
      <c r="V16" s="65" t="str">
        <f t="shared" ref="V16:V24" si="1">V15</f>
        <v>AUX. DE INGRESOS: HILARIA ARRIAGA QUIROZ</v>
      </c>
      <c r="W16" s="66"/>
      <c r="X16" s="67"/>
      <c r="Y16" s="42"/>
      <c r="Z16" s="42"/>
    </row>
    <row r="17" spans="2:28" ht="30" customHeight="1" x14ac:dyDescent="0.2">
      <c r="B17" s="25"/>
      <c r="C17" s="25" t="s">
        <v>38</v>
      </c>
      <c r="D17" s="30">
        <v>545</v>
      </c>
      <c r="E17" s="30"/>
      <c r="F17" s="38">
        <v>28.33</v>
      </c>
      <c r="G17" s="38">
        <f t="shared" si="0"/>
        <v>15439.849999999999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63"/>
      <c r="U17" s="64"/>
      <c r="V17" s="65" t="str">
        <f t="shared" si="1"/>
        <v>AUX. DE INGRESOS: HILARIA ARRIAGA QUIROZ</v>
      </c>
      <c r="W17" s="66"/>
      <c r="X17" s="67"/>
      <c r="Y17" s="42"/>
      <c r="Z17" s="42"/>
    </row>
    <row r="18" spans="2:28" ht="39.75" customHeight="1" x14ac:dyDescent="0.2">
      <c r="B18" s="25"/>
      <c r="C18" s="25" t="s">
        <v>39</v>
      </c>
      <c r="D18" s="30">
        <v>64</v>
      </c>
      <c r="E18" s="30"/>
      <c r="F18" s="38">
        <v>241.21</v>
      </c>
      <c r="G18" s="38">
        <f t="shared" si="0"/>
        <v>15437.44</v>
      </c>
      <c r="H18" s="2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63"/>
      <c r="U18" s="64"/>
      <c r="V18" s="65" t="str">
        <f t="shared" si="1"/>
        <v>AUX. DE INGRESOS: HILARIA ARRIAGA QUIROZ</v>
      </c>
      <c r="W18" s="66"/>
      <c r="X18" s="67"/>
      <c r="Y18" s="42"/>
      <c r="Z18" s="42"/>
    </row>
    <row r="19" spans="2:28" ht="37.5" customHeight="1" x14ac:dyDescent="0.2">
      <c r="B19" s="25"/>
      <c r="C19" s="25" t="s">
        <v>40</v>
      </c>
      <c r="D19" s="30">
        <v>50</v>
      </c>
      <c r="E19" s="30"/>
      <c r="F19" s="38">
        <v>308.75</v>
      </c>
      <c r="G19" s="38">
        <f t="shared" si="0"/>
        <v>15437.5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63"/>
      <c r="U19" s="64"/>
      <c r="V19" s="65" t="str">
        <f t="shared" si="1"/>
        <v>AUX. DE INGRESOS: HILARIA ARRIAGA QUIROZ</v>
      </c>
      <c r="W19" s="66"/>
      <c r="X19" s="67"/>
      <c r="Y19" s="42"/>
      <c r="Z19" s="42"/>
    </row>
    <row r="20" spans="2:28" ht="30" customHeight="1" x14ac:dyDescent="0.2">
      <c r="B20" s="25"/>
      <c r="C20" s="25" t="s">
        <v>41</v>
      </c>
      <c r="D20" s="30">
        <v>55</v>
      </c>
      <c r="E20" s="30"/>
      <c r="F20" s="38">
        <v>280.62</v>
      </c>
      <c r="G20" s="38">
        <f t="shared" si="0"/>
        <v>15434.1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63"/>
      <c r="U20" s="64"/>
      <c r="V20" s="65" t="str">
        <f t="shared" si="1"/>
        <v>AUX. DE INGRESOS: HILARIA ARRIAGA QUIROZ</v>
      </c>
      <c r="W20" s="66"/>
      <c r="X20" s="67"/>
      <c r="Y20" s="42"/>
      <c r="Z20" s="42"/>
    </row>
    <row r="21" spans="2:28" ht="30" customHeight="1" x14ac:dyDescent="0.2">
      <c r="B21" s="25"/>
      <c r="C21" s="25" t="s">
        <v>42</v>
      </c>
      <c r="D21" s="30">
        <v>12</v>
      </c>
      <c r="E21" s="30"/>
      <c r="F21" s="38">
        <v>1478.75</v>
      </c>
      <c r="G21" s="38">
        <f t="shared" si="0"/>
        <v>17745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3"/>
      <c r="U21" s="64"/>
      <c r="V21" s="65" t="str">
        <f t="shared" si="1"/>
        <v>AUX. DE INGRESOS: HILARIA ARRIAGA QUIROZ</v>
      </c>
      <c r="W21" s="66"/>
      <c r="X21" s="67"/>
      <c r="Y21" s="42"/>
      <c r="Z21" s="42"/>
    </row>
    <row r="22" spans="2:28" ht="30" customHeight="1" x14ac:dyDescent="0.2">
      <c r="B22" s="25"/>
      <c r="C22" s="25" t="s">
        <v>43</v>
      </c>
      <c r="D22" s="30">
        <v>4</v>
      </c>
      <c r="E22" s="30"/>
      <c r="F22" s="38">
        <v>4438.2700000000004</v>
      </c>
      <c r="G22" s="38">
        <f t="shared" si="0"/>
        <v>17753.080000000002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2" t="s">
        <v>47</v>
      </c>
      <c r="U22" s="73"/>
      <c r="V22" s="65" t="str">
        <f t="shared" si="1"/>
        <v>AUX. DE INGRESOS: HILARIA ARRIAGA QUIROZ</v>
      </c>
      <c r="W22" s="66"/>
      <c r="X22" s="67"/>
      <c r="Y22" s="42"/>
      <c r="Z22" s="42"/>
    </row>
    <row r="23" spans="2:28" ht="30" customHeight="1" x14ac:dyDescent="0.2">
      <c r="B23" s="25"/>
      <c r="C23" s="25" t="s">
        <v>44</v>
      </c>
      <c r="D23" s="30">
        <v>4</v>
      </c>
      <c r="E23" s="30"/>
      <c r="F23" s="38">
        <v>1492.27</v>
      </c>
      <c r="G23" s="38">
        <f t="shared" si="0"/>
        <v>5969.08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2" t="s">
        <v>47</v>
      </c>
      <c r="U23" s="73"/>
      <c r="V23" s="65" t="str">
        <f t="shared" si="1"/>
        <v>AUX. DE INGRESOS: HILARIA ARRIAGA QUIROZ</v>
      </c>
      <c r="W23" s="66"/>
      <c r="X23" s="67"/>
      <c r="Y23" s="42"/>
      <c r="Z23" s="42"/>
    </row>
    <row r="24" spans="2:28" ht="30" customHeight="1" x14ac:dyDescent="0.2">
      <c r="B24" s="25"/>
      <c r="C24" s="25" t="s">
        <v>45</v>
      </c>
      <c r="D24" s="30">
        <v>365</v>
      </c>
      <c r="E24" s="30"/>
      <c r="F24" s="38">
        <v>48.67</v>
      </c>
      <c r="G24" s="38">
        <f t="shared" si="0"/>
        <v>17764.55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63"/>
      <c r="U24" s="64"/>
      <c r="V24" s="65" t="str">
        <f t="shared" si="1"/>
        <v>AUX. DE INGRESOS: HILARIA ARRIAGA QUIROZ</v>
      </c>
      <c r="W24" s="66"/>
      <c r="X24" s="67"/>
      <c r="Y24" s="42"/>
      <c r="Z24" s="42"/>
      <c r="AB24" s="42"/>
    </row>
    <row r="25" spans="2:28" x14ac:dyDescent="0.2">
      <c r="B25" s="59"/>
      <c r="C25" s="15"/>
      <c r="D25" s="31"/>
      <c r="E25" s="31"/>
      <c r="F25" s="39"/>
      <c r="G25" s="39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61"/>
      <c r="W25" s="61"/>
      <c r="X25" s="62"/>
      <c r="Y25" s="42"/>
    </row>
    <row r="26" spans="2:28" ht="13.5" thickBot="1" x14ac:dyDescent="0.25">
      <c r="B26" s="20"/>
      <c r="C26" s="57" t="s">
        <v>63</v>
      </c>
      <c r="D26" s="31"/>
      <c r="E26" s="31"/>
      <c r="F26" s="39"/>
      <c r="G26" s="51">
        <f>SUM(G14:G24)</f>
        <v>171929.38999999998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21"/>
    </row>
    <row r="27" spans="2:28" ht="13.5" thickTop="1" x14ac:dyDescent="0.2">
      <c r="B27" s="20"/>
      <c r="C27" s="15"/>
      <c r="D27" s="31"/>
      <c r="E27" s="31"/>
      <c r="F27" s="39"/>
      <c r="G27" s="3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21"/>
    </row>
    <row r="28" spans="2:28" x14ac:dyDescent="0.2">
      <c r="B28" s="20"/>
      <c r="C28" s="15"/>
      <c r="D28" s="31"/>
      <c r="E28" s="31"/>
      <c r="F28" s="39"/>
      <c r="G28" s="3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21"/>
    </row>
    <row r="29" spans="2:28" ht="15.75" x14ac:dyDescent="0.25">
      <c r="B29" s="22"/>
      <c r="C29" s="48" t="s">
        <v>30</v>
      </c>
      <c r="D29" s="31"/>
      <c r="E29" s="31"/>
      <c r="F29" s="39"/>
      <c r="G29" s="39"/>
      <c r="H29" s="17"/>
      <c r="I29" s="17"/>
      <c r="J29" s="15"/>
      <c r="K29" s="15"/>
      <c r="L29" s="48" t="s">
        <v>31</v>
      </c>
      <c r="M29" s="15"/>
      <c r="N29" s="15"/>
      <c r="O29" s="15"/>
      <c r="P29" s="15"/>
      <c r="Q29" s="17"/>
      <c r="R29" s="15"/>
      <c r="S29" s="15"/>
      <c r="T29" s="17" t="s">
        <v>32</v>
      </c>
      <c r="U29" s="15"/>
      <c r="V29" s="15"/>
      <c r="W29" s="15"/>
      <c r="X29" s="21"/>
    </row>
    <row r="30" spans="2:28" x14ac:dyDescent="0.2">
      <c r="B30" s="20"/>
      <c r="C30" s="15"/>
      <c r="D30" s="31"/>
      <c r="E30" s="31"/>
      <c r="F30" s="39"/>
      <c r="G30" s="3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21"/>
    </row>
    <row r="31" spans="2:28" x14ac:dyDescent="0.2">
      <c r="B31" s="20"/>
      <c r="C31" s="15"/>
      <c r="D31" s="31"/>
      <c r="E31" s="31"/>
      <c r="F31" s="39"/>
      <c r="G31" s="3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21"/>
    </row>
    <row r="32" spans="2:28" x14ac:dyDescent="0.2">
      <c r="B32" s="20"/>
      <c r="C32" s="15"/>
      <c r="D32" s="31"/>
      <c r="E32" s="31"/>
      <c r="F32" s="39"/>
      <c r="G32" s="39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21"/>
    </row>
    <row r="33" spans="2:24" x14ac:dyDescent="0.2">
      <c r="B33" s="60"/>
      <c r="C33" s="58"/>
      <c r="D33" s="31"/>
      <c r="E33" s="31"/>
      <c r="F33" s="39"/>
      <c r="G33" s="39"/>
      <c r="H33" s="4"/>
      <c r="I33" s="4"/>
      <c r="J33" s="4"/>
      <c r="K33" s="4"/>
      <c r="L33" s="4"/>
      <c r="M33" s="4"/>
      <c r="N33" s="4"/>
      <c r="O33" s="4"/>
      <c r="P33" s="15"/>
      <c r="Q33" s="4"/>
      <c r="R33" s="4"/>
      <c r="S33" s="4"/>
      <c r="T33" s="4"/>
      <c r="U33" s="4"/>
      <c r="V33" s="15"/>
      <c r="W33" s="15"/>
      <c r="X33" s="21"/>
    </row>
    <row r="34" spans="2:24" ht="15.75" x14ac:dyDescent="0.25">
      <c r="B34" s="23"/>
      <c r="C34" s="48" t="s">
        <v>50</v>
      </c>
      <c r="D34" s="31"/>
      <c r="E34" s="31"/>
      <c r="F34" s="39"/>
      <c r="G34" s="39"/>
      <c r="H34" s="68" t="s">
        <v>51</v>
      </c>
      <c r="I34" s="68"/>
      <c r="J34" s="68"/>
      <c r="K34" s="68"/>
      <c r="L34" s="68"/>
      <c r="M34" s="68"/>
      <c r="N34" s="68"/>
      <c r="O34" s="68"/>
      <c r="P34" s="15"/>
      <c r="Q34" s="70" t="s">
        <v>52</v>
      </c>
      <c r="R34" s="70"/>
      <c r="S34" s="70"/>
      <c r="T34" s="70"/>
      <c r="U34" s="70"/>
      <c r="V34" s="15"/>
      <c r="W34" s="15"/>
      <c r="X34" s="21"/>
    </row>
    <row r="35" spans="2:24" ht="15.75" x14ac:dyDescent="0.25">
      <c r="B35" s="23"/>
      <c r="C35" s="48" t="s">
        <v>17</v>
      </c>
      <c r="D35" s="31"/>
      <c r="E35" s="31"/>
      <c r="F35" s="39"/>
      <c r="G35" s="39"/>
      <c r="H35" s="69" t="s">
        <v>18</v>
      </c>
      <c r="I35" s="69"/>
      <c r="J35" s="69"/>
      <c r="K35" s="69"/>
      <c r="L35" s="69"/>
      <c r="M35" s="69"/>
      <c r="N35" s="69"/>
      <c r="O35" s="69"/>
      <c r="P35" s="15"/>
      <c r="Q35" s="69" t="s">
        <v>19</v>
      </c>
      <c r="R35" s="69"/>
      <c r="S35" s="69"/>
      <c r="T35" s="69"/>
      <c r="U35" s="71"/>
      <c r="V35" s="13" t="s">
        <v>20</v>
      </c>
      <c r="W35" s="13"/>
      <c r="X35" s="13"/>
    </row>
    <row r="36" spans="2:24" x14ac:dyDescent="0.2">
      <c r="B36" s="20"/>
      <c r="C36" s="15"/>
      <c r="D36" s="31"/>
      <c r="E36" s="31"/>
      <c r="F36" s="39"/>
      <c r="G36" s="39"/>
      <c r="H36" s="15"/>
      <c r="I36" s="15"/>
      <c r="J36" s="15"/>
      <c r="K36" s="15"/>
      <c r="L36" s="15"/>
      <c r="M36" s="15"/>
      <c r="N36" s="15"/>
      <c r="O36" s="15"/>
      <c r="P36" s="15"/>
      <c r="Q36" s="18"/>
      <c r="R36" s="15"/>
      <c r="S36" s="15"/>
      <c r="T36" s="15"/>
      <c r="U36" s="15"/>
      <c r="V36" s="14" t="s">
        <v>26</v>
      </c>
      <c r="W36" s="14" t="s">
        <v>27</v>
      </c>
      <c r="X36" s="14" t="s">
        <v>28</v>
      </c>
    </row>
    <row r="37" spans="2:24" ht="15.75" x14ac:dyDescent="0.25">
      <c r="B37" s="23"/>
      <c r="C37" s="48"/>
      <c r="D37" s="31"/>
      <c r="E37" s="31"/>
      <c r="F37" s="39"/>
      <c r="G37" s="39"/>
      <c r="H37" s="15"/>
      <c r="I37" s="18"/>
      <c r="J37" s="15"/>
      <c r="K37" s="15"/>
      <c r="L37" s="15"/>
      <c r="M37" s="15"/>
      <c r="N37" s="15"/>
      <c r="O37" s="15"/>
      <c r="P37" s="15"/>
      <c r="Q37" s="18"/>
      <c r="R37" s="15"/>
      <c r="S37" s="15"/>
      <c r="T37" s="15"/>
      <c r="U37" s="15"/>
      <c r="V37" s="41">
        <v>30</v>
      </c>
      <c r="W37" s="41">
        <v>8</v>
      </c>
      <c r="X37" s="7">
        <v>2016</v>
      </c>
    </row>
    <row r="38" spans="2:24" x14ac:dyDescent="0.2">
      <c r="B38" s="8"/>
      <c r="C38" s="4"/>
      <c r="D38" s="29"/>
      <c r="E38" s="29"/>
      <c r="F38" s="37"/>
      <c r="G38" s="3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6"/>
    </row>
    <row r="41" spans="2:24" ht="3.75" customHeight="1" x14ac:dyDescent="0.2"/>
    <row r="42" spans="2:24" ht="16.5" customHeight="1" x14ac:dyDescent="0.2"/>
    <row r="44" spans="2:24" ht="12.95" customHeight="1" x14ac:dyDescent="0.2"/>
    <row r="45" spans="2:24" ht="12.95" customHeight="1" x14ac:dyDescent="0.2"/>
    <row r="46" spans="2:24" ht="12.95" customHeight="1" x14ac:dyDescent="0.2"/>
    <row r="47" spans="2:24" ht="12.95" customHeight="1" x14ac:dyDescent="0.2"/>
    <row r="48" spans="2:24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spans="2:5" ht="12.95" customHeight="1" x14ac:dyDescent="0.2"/>
    <row r="98" spans="2:5" ht="12.95" customHeight="1" x14ac:dyDescent="0.2"/>
    <row r="99" spans="2:5" ht="12.95" customHeight="1" x14ac:dyDescent="0.2"/>
    <row r="100" spans="2:5" ht="12.95" customHeight="1" x14ac:dyDescent="0.2"/>
    <row r="101" spans="2:5" ht="12.95" customHeight="1" x14ac:dyDescent="0.2"/>
    <row r="102" spans="2:5" ht="12.95" customHeight="1" x14ac:dyDescent="0.2">
      <c r="B102" s="2"/>
      <c r="C102" s="45"/>
      <c r="D102" s="32"/>
      <c r="E102" s="32"/>
    </row>
    <row r="103" spans="2:5" ht="12.95" customHeight="1" x14ac:dyDescent="0.2">
      <c r="B103" s="2"/>
      <c r="C103" s="45"/>
      <c r="D103" s="32"/>
      <c r="E103" s="32"/>
    </row>
    <row r="104" spans="2:5" ht="12.95" customHeight="1" x14ac:dyDescent="0.2">
      <c r="B104" s="1"/>
      <c r="C104" s="1"/>
      <c r="D104" s="33"/>
      <c r="E104" s="33"/>
    </row>
    <row r="105" spans="2:5" ht="12.95" customHeight="1" x14ac:dyDescent="0.2">
      <c r="B105" s="2"/>
      <c r="C105" s="45"/>
      <c r="D105" s="32"/>
      <c r="E105" s="32"/>
    </row>
    <row r="106" spans="2:5" ht="12.95" customHeight="1" x14ac:dyDescent="0.2">
      <c r="B106" s="2"/>
      <c r="C106" s="45"/>
      <c r="D106" s="32"/>
      <c r="E106" s="32"/>
    </row>
    <row r="107" spans="2:5" ht="12.95" customHeight="1" x14ac:dyDescent="0.2">
      <c r="B107" s="2"/>
      <c r="C107" s="45"/>
      <c r="D107" s="32"/>
      <c r="E107" s="32"/>
    </row>
    <row r="108" spans="2:5" ht="12.95" customHeight="1" x14ac:dyDescent="0.2">
      <c r="B108" s="2"/>
      <c r="C108" s="45"/>
      <c r="D108" s="32"/>
      <c r="E108" s="32"/>
    </row>
    <row r="109" spans="2:5" ht="12.95" customHeight="1" x14ac:dyDescent="0.2">
      <c r="B109" s="2"/>
      <c r="C109" s="45"/>
      <c r="D109" s="32"/>
      <c r="E109" s="32"/>
    </row>
    <row r="110" spans="2:5" ht="12.95" customHeight="1" x14ac:dyDescent="0.2">
      <c r="B110" s="1"/>
      <c r="C110" s="1"/>
      <c r="D110" s="33"/>
      <c r="E110" s="33"/>
    </row>
    <row r="111" spans="2:5" ht="12.95" customHeight="1" x14ac:dyDescent="0.2">
      <c r="B111" s="2"/>
      <c r="C111" s="45"/>
      <c r="D111" s="32"/>
      <c r="E111" s="32"/>
    </row>
    <row r="112" spans="2:5" ht="12.95" customHeight="1" x14ac:dyDescent="0.2">
      <c r="B112" s="2"/>
      <c r="C112" s="45"/>
      <c r="D112" s="32"/>
      <c r="E112" s="32"/>
    </row>
    <row r="113" spans="2:5" ht="12.95" customHeight="1" x14ac:dyDescent="0.2">
      <c r="B113" s="2"/>
      <c r="C113" s="45"/>
      <c r="D113" s="32"/>
      <c r="E113" s="32"/>
    </row>
    <row r="114" spans="2:5" ht="12.95" customHeight="1" x14ac:dyDescent="0.2">
      <c r="B114" s="2"/>
      <c r="C114" s="45"/>
      <c r="D114" s="32"/>
      <c r="E114" s="32"/>
    </row>
    <row r="115" spans="2:5" ht="12.95" customHeight="1" x14ac:dyDescent="0.2">
      <c r="B115" s="2"/>
      <c r="C115" s="45"/>
      <c r="D115" s="32"/>
      <c r="E115" s="32"/>
    </row>
    <row r="116" spans="2:5" ht="12.95" customHeight="1" x14ac:dyDescent="0.2">
      <c r="B116" s="2"/>
      <c r="C116" s="45"/>
      <c r="D116" s="32"/>
      <c r="E116" s="32"/>
    </row>
    <row r="117" spans="2:5" ht="12.95" customHeight="1" x14ac:dyDescent="0.2">
      <c r="B117" s="2"/>
      <c r="C117" s="45"/>
      <c r="D117" s="32"/>
      <c r="E117" s="32"/>
    </row>
    <row r="118" spans="2:5" ht="12.95" customHeight="1" x14ac:dyDescent="0.2">
      <c r="B118" s="2"/>
      <c r="C118" s="45"/>
      <c r="D118" s="32"/>
      <c r="E118" s="32"/>
    </row>
    <row r="119" spans="2:5" ht="12.95" customHeight="1" x14ac:dyDescent="0.2">
      <c r="B119" s="2"/>
      <c r="C119" s="45"/>
      <c r="D119" s="32"/>
      <c r="E119" s="32"/>
    </row>
    <row r="120" spans="2:5" ht="12.95" customHeight="1" x14ac:dyDescent="0.2">
      <c r="B120" s="2"/>
      <c r="C120" s="45"/>
      <c r="D120" s="32"/>
      <c r="E120" s="32"/>
    </row>
    <row r="121" spans="2:5" ht="12.95" customHeight="1" x14ac:dyDescent="0.2">
      <c r="B121" s="2"/>
      <c r="C121" s="45"/>
      <c r="D121" s="32"/>
      <c r="E121" s="32"/>
    </row>
    <row r="122" spans="2:5" ht="12.95" customHeight="1" x14ac:dyDescent="0.2">
      <c r="B122" s="2"/>
      <c r="C122" s="45"/>
      <c r="D122" s="32"/>
      <c r="E122" s="32"/>
    </row>
    <row r="123" spans="2:5" ht="12.95" customHeight="1" x14ac:dyDescent="0.2">
      <c r="B123" s="1"/>
      <c r="C123" s="1"/>
      <c r="D123" s="33"/>
      <c r="E123" s="33"/>
    </row>
    <row r="124" spans="2:5" ht="12.95" customHeight="1" x14ac:dyDescent="0.2">
      <c r="B124" s="3"/>
      <c r="C124" s="3"/>
      <c r="D124" s="34"/>
      <c r="E124" s="34"/>
    </row>
    <row r="125" spans="2:5" ht="12.95" customHeight="1" x14ac:dyDescent="0.2">
      <c r="B125" s="3"/>
      <c r="C125" s="3"/>
      <c r="D125" s="34"/>
      <c r="E125" s="34"/>
    </row>
    <row r="126" spans="2:5" ht="12.95" customHeight="1" x14ac:dyDescent="0.2">
      <c r="B126" s="3"/>
      <c r="C126" s="3"/>
      <c r="D126" s="34"/>
      <c r="E126" s="34"/>
    </row>
    <row r="127" spans="2:5" ht="12.95" customHeight="1" x14ac:dyDescent="0.2">
      <c r="B127" s="3"/>
      <c r="C127" s="3"/>
      <c r="D127" s="34"/>
      <c r="E127" s="34"/>
    </row>
    <row r="128" spans="2:5" ht="12.95" customHeight="1" x14ac:dyDescent="0.2">
      <c r="B128" s="1"/>
      <c r="C128" s="1"/>
      <c r="D128" s="33"/>
      <c r="E128" s="33"/>
    </row>
    <row r="129" spans="2:5" ht="12.95" customHeight="1" x14ac:dyDescent="0.2">
      <c r="B129" s="3"/>
      <c r="C129" s="3"/>
      <c r="D129" s="34"/>
      <c r="E129" s="34"/>
    </row>
    <row r="130" spans="2:5" ht="12.95" customHeight="1" x14ac:dyDescent="0.2"/>
    <row r="131" spans="2:5" ht="12.95" customHeight="1" x14ac:dyDescent="0.2"/>
    <row r="132" spans="2:5" ht="12.95" customHeight="1" x14ac:dyDescent="0.2"/>
    <row r="133" spans="2:5" ht="12.95" customHeight="1" x14ac:dyDescent="0.2"/>
    <row r="134" spans="2:5" ht="12.95" customHeight="1" x14ac:dyDescent="0.2"/>
    <row r="135" spans="2:5" ht="12.95" customHeight="1" x14ac:dyDescent="0.2"/>
    <row r="136" spans="2:5" ht="12.95" customHeight="1" x14ac:dyDescent="0.2"/>
    <row r="137" spans="2:5" ht="12.95" customHeight="1" x14ac:dyDescent="0.2"/>
    <row r="138" spans="2:5" ht="12.95" customHeight="1" x14ac:dyDescent="0.2"/>
    <row r="139" spans="2:5" ht="12.95" customHeight="1" x14ac:dyDescent="0.2"/>
    <row r="140" spans="2:5" ht="12.95" customHeight="1" x14ac:dyDescent="0.2"/>
    <row r="141" spans="2:5" ht="12.95" customHeight="1" x14ac:dyDescent="0.2"/>
    <row r="142" spans="2:5" ht="12.95" customHeight="1" x14ac:dyDescent="0.2"/>
    <row r="143" spans="2:5" ht="12.95" customHeight="1" x14ac:dyDescent="0.2"/>
    <row r="144" spans="2:5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</sheetData>
  <sheetProtection algorithmName="SHA-512" hashValue="UH4JJRV0jkp/GLMMl7/8tWoWDHP69m2p03oy89kmjnR9UcOJs7ZB8qosuCU45YcN3DjN4tLUiHnT9eZLVKVUPA==" saltValue="SL5Sjmlv4nkoYm3s15EQDQ==" spinCount="100000" sheet="1" objects="1" scenarios="1"/>
  <mergeCells count="42">
    <mergeCell ref="B10:H10"/>
    <mergeCell ref="B11:H11"/>
    <mergeCell ref="U5:X5"/>
    <mergeCell ref="V6:W6"/>
    <mergeCell ref="V24:X24"/>
    <mergeCell ref="T23:U23"/>
    <mergeCell ref="V23:X23"/>
    <mergeCell ref="V15:X15"/>
    <mergeCell ref="V16:X16"/>
    <mergeCell ref="V17:X17"/>
    <mergeCell ref="V18:X18"/>
    <mergeCell ref="V19:X19"/>
    <mergeCell ref="T17:U17"/>
    <mergeCell ref="T18:U18"/>
    <mergeCell ref="V20:X20"/>
    <mergeCell ref="V22:X22"/>
    <mergeCell ref="I11:R11"/>
    <mergeCell ref="I10:R10"/>
    <mergeCell ref="S11:X11"/>
    <mergeCell ref="S10:X10"/>
    <mergeCell ref="V13:X13"/>
    <mergeCell ref="T13:U13"/>
    <mergeCell ref="B2:X2"/>
    <mergeCell ref="B3:X3"/>
    <mergeCell ref="D7:P7"/>
    <mergeCell ref="D5:K5"/>
    <mergeCell ref="D6:F6"/>
    <mergeCell ref="V25:X25"/>
    <mergeCell ref="T24:U24"/>
    <mergeCell ref="V14:X14"/>
    <mergeCell ref="H34:O34"/>
    <mergeCell ref="H35:O35"/>
    <mergeCell ref="Q34:U34"/>
    <mergeCell ref="Q35:U35"/>
    <mergeCell ref="T19:U19"/>
    <mergeCell ref="T20:U20"/>
    <mergeCell ref="T21:U21"/>
    <mergeCell ref="T22:U22"/>
    <mergeCell ref="V21:X21"/>
    <mergeCell ref="T14:U14"/>
    <mergeCell ref="T15:U15"/>
    <mergeCell ref="T16:U16"/>
  </mergeCells>
  <phoneticPr fontId="6" type="noConversion"/>
  <pageMargins left="0.82677165354330717" right="0.23622047244094491" top="0.74803149606299213" bottom="0.27559055118110237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>TESORERIA MUNICIPAL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 MUNICIPAL DE PURISIMA DEL RINCON</dc:creator>
  <cp:lastModifiedBy>Windows User</cp:lastModifiedBy>
  <cp:lastPrinted>2018-01-15T17:47:36Z</cp:lastPrinted>
  <dcterms:created xsi:type="dcterms:W3CDTF">2007-07-26T15:43:03Z</dcterms:created>
  <dcterms:modified xsi:type="dcterms:W3CDTF">2018-01-23T16:44:53Z</dcterms:modified>
</cp:coreProperties>
</file>